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ivettu-my.sharepoint.com/personal/kairi_schutz_taltech_ee/Documents/Delta_Struktuur_õigusakt/Kantselei/Kantselei/1-21_Terviktekstid/Finants-haldus/"/>
    </mc:Choice>
  </mc:AlternateContent>
  <xr:revisionPtr revIDLastSave="0" documentId="8_{1418856F-17FA-45A2-9F48-A0D5CB34F03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uanne" sheetId="1" r:id="rId1"/>
    <sheet name="Leht1" sheetId="2" r:id="rId2"/>
    <sheet name="Seaded" sheetId="3" state="hidden" r:id="rId3"/>
  </sheets>
  <definedNames>
    <definedName name="EESMARGID">Seaded!$D$1:$D$6</definedName>
    <definedName name="HUVITISE_MAAR">Seaded!$B$1</definedName>
    <definedName name="HUVITISE_PIIR">Seaded!$B$2</definedName>
    <definedName name="KASUTUSOIGUS">Seaded!$F$1:$F$3</definedName>
    <definedName name="KUTUSELIIGID">Seaded!$H$1:$H$5</definedName>
    <definedName name="_xlnm.Print_Area" localSheetId="0">Aruanne!$A$1:$G$23</definedName>
    <definedName name="_xlnm.Print_Titles" localSheetId="0">Aruanne!$1:$2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1" i="1"/>
  <c r="B21" i="1" l="1"/>
  <c r="B22" i="1" s="1"/>
</calcChain>
</file>

<file path=xl/sharedStrings.xml><?xml version="1.0" encoding="utf-8"?>
<sst xmlns="http://schemas.openxmlformats.org/spreadsheetml/2006/main" count="35" uniqueCount="33">
  <si>
    <t>Töötaja andmed</t>
  </si>
  <si>
    <t>Sõiduki andmed</t>
  </si>
  <si>
    <t>Nimi:</t>
  </si>
  <si>
    <t>Reg nr:</t>
  </si>
  <si>
    <t>Kasutusõigus:</t>
  </si>
  <si>
    <t>Sõidupäevik</t>
  </si>
  <si>
    <t>Sõidu kuupäev</t>
  </si>
  <si>
    <t>Marsruut</t>
  </si>
  <si>
    <t>Sõidu eesmärk</t>
  </si>
  <si>
    <t>Läbisõidumõõdiku algusnäit</t>
  </si>
  <si>
    <t>Läbisõidumõõdiku lõppnäit</t>
  </si>
  <si>
    <t>Läbisõit (km)</t>
  </si>
  <si>
    <t>Hüvitise arvutus</t>
  </si>
  <si>
    <t>Kokku km:</t>
  </si>
  <si>
    <t>Hüvitis kokku (EUR):</t>
  </si>
  <si>
    <t>Määr</t>
  </si>
  <si>
    <t>Ametisõit</t>
  </si>
  <si>
    <t>Omanik</t>
  </si>
  <si>
    <t>Bensiin</t>
  </si>
  <si>
    <t>Piirmäär</t>
  </si>
  <si>
    <t>Kliendikohtumine</t>
  </si>
  <si>
    <t>Kasutusleping</t>
  </si>
  <si>
    <t>Diisel</t>
  </si>
  <si>
    <t>Objektikülastus</t>
  </si>
  <si>
    <t>Volitus</t>
  </si>
  <si>
    <t>Hübriid</t>
  </si>
  <si>
    <t>Dokumentide üleandmine</t>
  </si>
  <si>
    <t>Muu</t>
  </si>
  <si>
    <t>Elektri</t>
  </si>
  <si>
    <t>Lähetus</t>
  </si>
  <si>
    <t>Isikliku sõiduauto lähetuses kasutamise kulude hüvitamise otsus</t>
  </si>
  <si>
    <t>Hüvitise määr (EUR/km):</t>
  </si>
  <si>
    <t>* otsus esitatakse koos lähetusaruandega hiljemalt lähetusele järgneva viie tööpäeva jooksul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</si>
</sst>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5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9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indexed="64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2" fontId="3" fillId="0" borderId="0" xfId="0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2" fontId="0" fillId="0" borderId="2" xfId="0" applyNumberFormat="1" applyBorder="1" applyAlignment="1">
      <alignment horizontal="right"/>
    </xf>
    <xf numFmtId="0" fontId="1" fillId="0" borderId="0" xfId="0" applyFont="1" applyAlignment="1">
      <alignment vertical="center" wrapText="1"/>
    </xf>
    <xf numFmtId="0" fontId="0" fillId="0" borderId="0" xfId="0"/>
    <xf numFmtId="0" fontId="6" fillId="0" borderId="0" xfId="0" applyFont="1" applyAlignment="1">
      <alignment horizontal="center" vertical="center" wrapText="1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2" fillId="0" borderId="2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7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0640" cy="7239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10640" cy="723900"/>
        </a:xfrm>
        <a:prstGeom prst="rect">
          <a:avLst/>
        </a:prstGeom>
        <a:ln>
          <a:prstDash val="solid"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400</xdr:col>
      <xdr:colOff>426720</xdr:colOff>
      <xdr:row>0</xdr:row>
      <xdr:rowOff>769620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4F7782D9-E417-4658-88EE-3E6154CE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341640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workbookViewId="0">
      <selection activeCell="M11" sqref="M11"/>
    </sheetView>
  </sheetViews>
  <sheetFormatPr defaultRowHeight="15" x14ac:dyDescent="0.25"/>
  <cols>
    <col min="1" max="1" width="15.5703125" customWidth="1"/>
    <col min="2" max="2" width="23.7109375" customWidth="1"/>
    <col min="3" max="3" width="42.7109375" customWidth="1"/>
    <col min="4" max="4" width="15.42578125" customWidth="1"/>
    <col min="5" max="5" width="15.28515625" customWidth="1"/>
    <col min="6" max="6" width="7.42578125" customWidth="1"/>
    <col min="7" max="7" width="16" customWidth="1"/>
  </cols>
  <sheetData>
    <row r="1" spans="1:7" ht="64.900000000000006" customHeight="1" x14ac:dyDescent="0.25">
      <c r="A1" s="17"/>
      <c r="B1" s="18"/>
      <c r="C1" s="18"/>
      <c r="D1" s="18"/>
      <c r="E1" s="18"/>
      <c r="F1" s="18"/>
      <c r="G1" s="18"/>
    </row>
    <row r="2" spans="1:7" ht="19.899999999999999" customHeight="1" x14ac:dyDescent="0.25">
      <c r="A2" s="19" t="s">
        <v>30</v>
      </c>
      <c r="B2" s="18"/>
      <c r="C2" s="18"/>
      <c r="D2" s="18"/>
      <c r="E2" s="18"/>
      <c r="F2" s="18"/>
      <c r="G2" s="18"/>
    </row>
    <row r="5" spans="1:7" x14ac:dyDescent="0.25">
      <c r="A5" s="23" t="s">
        <v>0</v>
      </c>
      <c r="B5" s="24"/>
      <c r="C5" s="25"/>
      <c r="D5" s="23" t="s">
        <v>1</v>
      </c>
      <c r="E5" s="24"/>
      <c r="F5" s="24"/>
      <c r="G5" s="25"/>
    </row>
    <row r="6" spans="1:7" x14ac:dyDescent="0.25">
      <c r="A6" s="3" t="s">
        <v>2</v>
      </c>
      <c r="B6" s="20"/>
      <c r="C6" s="22"/>
      <c r="D6" s="3" t="s">
        <v>3</v>
      </c>
      <c r="E6" s="20"/>
      <c r="F6" s="21"/>
      <c r="G6" s="22"/>
    </row>
    <row r="7" spans="1:7" x14ac:dyDescent="0.25">
      <c r="A7" s="4"/>
      <c r="B7" s="27"/>
      <c r="C7" s="29"/>
      <c r="D7" s="1" t="s">
        <v>4</v>
      </c>
      <c r="E7" s="27"/>
      <c r="F7" s="28"/>
      <c r="G7" s="29"/>
    </row>
    <row r="9" spans="1:7" ht="19.149999999999999" customHeight="1" x14ac:dyDescent="0.25">
      <c r="A9" s="31" t="s">
        <v>5</v>
      </c>
      <c r="B9" s="18"/>
      <c r="C9" s="18"/>
      <c r="D9" s="18"/>
      <c r="E9" s="18"/>
      <c r="F9" s="18"/>
      <c r="G9" s="18"/>
    </row>
    <row r="10" spans="1:7" ht="25.15" customHeight="1" x14ac:dyDescent="0.25">
      <c r="A10" s="10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</row>
    <row r="11" spans="1:7" ht="18" customHeight="1" x14ac:dyDescent="0.25">
      <c r="A11" s="11"/>
      <c r="B11" s="2"/>
      <c r="C11" s="2"/>
      <c r="D11" s="12"/>
      <c r="E11" s="12"/>
      <c r="F11" s="13" t="str">
        <f t="shared" ref="F11:F17" si="0">IF(OR(D11="",E11=""),"",MAX(0,E11-D11))</f>
        <v/>
      </c>
    </row>
    <row r="12" spans="1:7" ht="18" customHeight="1" x14ac:dyDescent="0.25">
      <c r="A12" s="11"/>
      <c r="B12" s="2"/>
      <c r="C12" s="2"/>
      <c r="D12" s="12"/>
      <c r="E12" s="12"/>
      <c r="F12" s="13" t="str">
        <f t="shared" si="0"/>
        <v/>
      </c>
    </row>
    <row r="13" spans="1:7" ht="18" customHeight="1" x14ac:dyDescent="0.25">
      <c r="A13" s="11"/>
      <c r="B13" s="2"/>
      <c r="C13" s="2"/>
      <c r="D13" s="12"/>
      <c r="E13" s="12"/>
      <c r="F13" s="13" t="str">
        <f t="shared" si="0"/>
        <v/>
      </c>
    </row>
    <row r="14" spans="1:7" ht="18" customHeight="1" x14ac:dyDescent="0.25">
      <c r="A14" s="11"/>
      <c r="B14" s="2"/>
      <c r="C14" s="2"/>
      <c r="D14" s="12"/>
      <c r="E14" s="12"/>
      <c r="F14" s="13" t="str">
        <f t="shared" si="0"/>
        <v/>
      </c>
    </row>
    <row r="15" spans="1:7" ht="18" customHeight="1" x14ac:dyDescent="0.25">
      <c r="A15" s="11"/>
      <c r="B15" s="2"/>
      <c r="C15" s="2"/>
      <c r="D15" s="12"/>
      <c r="E15" s="12"/>
      <c r="F15" s="13" t="str">
        <f t="shared" si="0"/>
        <v/>
      </c>
    </row>
    <row r="16" spans="1:7" ht="18" customHeight="1" x14ac:dyDescent="0.25">
      <c r="A16" s="11"/>
      <c r="B16" s="2"/>
      <c r="C16" s="2"/>
      <c r="D16" s="12"/>
      <c r="E16" s="12"/>
      <c r="F16" s="13" t="str">
        <f t="shared" si="0"/>
        <v/>
      </c>
    </row>
    <row r="17" spans="1:8" ht="18" customHeight="1" x14ac:dyDescent="0.25">
      <c r="A17" s="11"/>
      <c r="B17" s="2"/>
      <c r="C17" s="2"/>
      <c r="D17" s="12"/>
      <c r="E17" s="12"/>
      <c r="F17" s="13" t="str">
        <f t="shared" si="0"/>
        <v/>
      </c>
    </row>
    <row r="19" spans="1:8" x14ac:dyDescent="0.25">
      <c r="A19" s="30" t="s">
        <v>12</v>
      </c>
      <c r="B19" s="18"/>
      <c r="C19" s="18"/>
      <c r="D19" s="18"/>
      <c r="E19" s="18"/>
      <c r="F19" s="18"/>
      <c r="G19" s="18"/>
    </row>
    <row r="20" spans="1:8" ht="24" x14ac:dyDescent="0.25">
      <c r="A20" s="5" t="s">
        <v>31</v>
      </c>
      <c r="B20" s="16">
        <v>0.5</v>
      </c>
    </row>
    <row r="21" spans="1:8" x14ac:dyDescent="0.25">
      <c r="A21" s="6" t="s">
        <v>13</v>
      </c>
      <c r="B21" s="14">
        <f>SUM(F11:F17)</f>
        <v>0</v>
      </c>
    </row>
    <row r="22" spans="1:8" x14ac:dyDescent="0.25">
      <c r="A22" s="7" t="s">
        <v>14</v>
      </c>
      <c r="B22" s="15">
        <f>MIN(B21*HUVITISE_MAAR,HUVITISE_PIIR)</f>
        <v>0</v>
      </c>
    </row>
    <row r="23" spans="1:8" x14ac:dyDescent="0.25">
      <c r="A23" s="8"/>
      <c r="B23" s="9"/>
    </row>
    <row r="24" spans="1:8" x14ac:dyDescent="0.25">
      <c r="A24" s="26" t="s">
        <v>32</v>
      </c>
      <c r="B24" s="18"/>
      <c r="C24" s="18"/>
      <c r="D24" s="18"/>
      <c r="E24" s="18"/>
      <c r="F24" s="18"/>
      <c r="G24" s="18"/>
      <c r="H24" s="18"/>
    </row>
  </sheetData>
  <mergeCells count="11">
    <mergeCell ref="A1:G1"/>
    <mergeCell ref="A2:G2"/>
    <mergeCell ref="E6:G6"/>
    <mergeCell ref="D5:G5"/>
    <mergeCell ref="A24:H24"/>
    <mergeCell ref="E7:G7"/>
    <mergeCell ref="A19:G19"/>
    <mergeCell ref="B7:C7"/>
    <mergeCell ref="A5:C5"/>
    <mergeCell ref="B6:C6"/>
    <mergeCell ref="A9:G9"/>
  </mergeCells>
  <dataValidations count="2">
    <dataValidation type="whole" operator="greaterThanOrEqual" allowBlank="1" sqref="D11:E17" xr:uid="{00000000-0002-0000-0000-000000000000}">
      <formula1>0</formula1>
    </dataValidation>
    <dataValidation type="list" allowBlank="1" showErrorMessage="1" sqref="E7" xr:uid="{00000000-0002-0000-0000-000001000000}">
      <formula1>KASUTUSOIGUS</formula1>
    </dataValidation>
  </dataValidations>
  <pageMargins left="0.25" right="0.25" top="0.3" bottom="0.3" header="0.15" footer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"/>
  <sheetViews>
    <sheetView workbookViewId="0"/>
  </sheetViews>
  <sheetFormatPr defaultRowHeight="15" x14ac:dyDescent="0.25"/>
  <sheetData>
    <row r="1" spans="1:8" x14ac:dyDescent="0.25">
      <c r="A1" t="s">
        <v>15</v>
      </c>
      <c r="B1">
        <v>0.3</v>
      </c>
      <c r="D1" t="s">
        <v>16</v>
      </c>
      <c r="F1" t="s">
        <v>17</v>
      </c>
      <c r="H1" t="s">
        <v>18</v>
      </c>
    </row>
    <row r="2" spans="1:8" x14ac:dyDescent="0.25">
      <c r="A2" t="s">
        <v>19</v>
      </c>
      <c r="B2">
        <v>335</v>
      </c>
      <c r="D2" t="s">
        <v>20</v>
      </c>
      <c r="F2" t="s">
        <v>21</v>
      </c>
      <c r="H2" t="s">
        <v>22</v>
      </c>
    </row>
    <row r="3" spans="1:8" x14ac:dyDescent="0.25">
      <c r="D3" t="s">
        <v>23</v>
      </c>
      <c r="F3" t="s">
        <v>24</v>
      </c>
      <c r="H3" t="s">
        <v>25</v>
      </c>
    </row>
    <row r="4" spans="1:8" x14ac:dyDescent="0.25">
      <c r="D4" t="s">
        <v>26</v>
      </c>
      <c r="F4" t="s">
        <v>27</v>
      </c>
      <c r="H4" t="s">
        <v>28</v>
      </c>
    </row>
    <row r="5" spans="1:8" x14ac:dyDescent="0.25">
      <c r="D5" t="s">
        <v>29</v>
      </c>
      <c r="H5" t="s">
        <v>27</v>
      </c>
    </row>
    <row r="6" spans="1:8" x14ac:dyDescent="0.25">
      <c r="D6" t="s">
        <v>27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Aruanne</vt:lpstr>
      <vt:lpstr>Leht1</vt:lpstr>
      <vt:lpstr>Seaded</vt:lpstr>
      <vt:lpstr>EESMARGID</vt:lpstr>
      <vt:lpstr>HUVITISE_MAAR</vt:lpstr>
      <vt:lpstr>HUVITISE_PIIR</vt:lpstr>
      <vt:lpstr>KASUTUSOIGUS</vt:lpstr>
      <vt:lpstr>KUTUSELIIGID</vt:lpstr>
      <vt:lpstr>Aruanne!Print_Area</vt:lpstr>
      <vt:lpstr>Aruanne!Print_Titles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Kairi Schütz</cp:lastModifiedBy>
  <dcterms:created xsi:type="dcterms:W3CDTF">2026-03-27T09:23:40Z</dcterms:created>
  <dcterms:modified xsi:type="dcterms:W3CDTF">2026-04-30T08:30:54Z</dcterms:modified>
</cp:coreProperties>
</file>